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9192" activeTab="2"/>
  </bookViews>
  <sheets>
    <sheet name="SPESCA" sheetId="3" r:id="rId1"/>
    <sheet name="SEDECO" sheetId="4" r:id="rId2"/>
    <sheet name="SEDAGRO" sheetId="5" r:id="rId3"/>
    <sheet name="SECTURE" sheetId="6" r:id="rId4"/>
    <sheet name="SEDESOE" sheetId="7" r:id="rId5"/>
  </sheets>
  <definedNames>
    <definedName name="_xlnm.Print_Area" localSheetId="3">SECTURE!$A$1:$J$13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7" l="1"/>
  <c r="C8" i="7"/>
  <c r="D13" i="6" l="1"/>
  <c r="C13" i="6"/>
  <c r="D18" i="5" l="1"/>
  <c r="C18" i="5"/>
  <c r="D11" i="4" l="1"/>
  <c r="C8" i="4"/>
  <c r="C11" i="4" s="1"/>
  <c r="D14" i="3" l="1"/>
  <c r="C14" i="3"/>
</calcChain>
</file>

<file path=xl/sharedStrings.xml><?xml version="1.0" encoding="utf-8"?>
<sst xmlns="http://schemas.openxmlformats.org/spreadsheetml/2006/main" count="264" uniqueCount="124">
  <si>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</si>
  <si>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</si>
  <si>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</si>
  <si>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</si>
  <si>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</si>
  <si>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</si>
  <si>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</si>
  <si>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</si>
  <si>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</si>
  <si>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 xml:space="preserve">Subsidios otorgados durante el Ejercicio Fiscal 2018 </t>
  </si>
  <si>
    <t>Periodo:</t>
  </si>
  <si>
    <t>RECURSO FEDERAL O ESTATAL</t>
  </si>
  <si>
    <t>al 3er trimestre</t>
  </si>
  <si>
    <t>(enero a septiembre)</t>
  </si>
  <si>
    <t>agosto-septiembre 2018</t>
  </si>
  <si>
    <t>ESTATAL</t>
  </si>
  <si>
    <t>PROGRAMA ESTATAL DE APOYOS PARA PESCA DEPORTIVA</t>
  </si>
  <si>
    <t>PROGRAMA ESTATAL DE APOYOS PARA BANCOS DE MOLUSCOS BIVALVOS</t>
  </si>
  <si>
    <t>PROGRAMA ESTATAL DE FORTALECIMIENTO A LA ACUACULTURA</t>
  </si>
  <si>
    <t>julio de 2018</t>
  </si>
  <si>
    <t xml:space="preserve">MONTO PRESUPUESTADO AL TRIMESTRE </t>
  </si>
  <si>
    <t>OTROS SUBSIDIOS</t>
  </si>
  <si>
    <t>SERVICIO DE MANTENIMIENTO O REPARACIÓN DE EMBARCACIÓN O MOTOR, ADQUISICIÓN DE EQUIPO DE SEGURIDAD, EQUIPO DE CONSERVACIÓN, ARTÍCULOS (CAÑAS, CARRETES, SEÑUELOS)</t>
  </si>
  <si>
    <t>APORTACIÓN DE UN RECURSO ECONÓMICO PARA LA TOMA DE MUESTRAS EN LOS POLÍGONOS DE APROVECHAMIENTO</t>
  </si>
  <si>
    <t>PROGRAMA ESTATAL DE APOYO PARA INSPECCIÓN Y VIGILANCIA</t>
  </si>
  <si>
    <t>APOYOS PARA PRODUCTORES EN LA ADQUISICIÓN DE INSUMOS PARA INCENTIVAR LA PRODUCCIÓN EN ACUACULTURA EN EL VALLE DE MEXICALI</t>
  </si>
  <si>
    <t>PROGRAMA ESTATAL PARA APOYOS PARA CERTIFICACIÓN DE PLANTAS PESQUERAS</t>
  </si>
  <si>
    <t>PERSONAS FÍSICAS O MORALES DEBIDAMENTE CONSTITUIDAS Y QUE INTEGREN UNIDADES DE PRODUCCIÓN ACUÍCOLA Y QUE ACREDITEN SER TITULARES DE CONCESIÓN ACUÍCOLA, PERMISO DE FOMENTO ACUÍCOLA VIGENTE Y/O EL REGISTRO NACIONAL PESQUERO Y ACUÍCOLA, RNPYA DEDICADOS A LA ACUACULTURA EN EL ESTADO DE BAJA CALIFORNIA.</t>
  </si>
  <si>
    <t>PERSONAS FÍSICAS O MORALES DEBIDAMENTE CONSTITUIDAS Y QUE INTEGREN UNIDADES DE PRODUCCIÓN ACUÍCOLA Y QUE ACREDITEN SER TITULARES DE CONCESIÓN ACUÍCOLA, PERMISO DE FOMENTO ACUÍCOLA VIGENTE Y /O EL REGISTRO NACIONAL PESQUERO Y ACUÍCOLA, RNPYA DEDICADOS A LA ACUACULTURA EN EL VALLE DE MEXICALI.</t>
  </si>
  <si>
    <t>ADQUISICIÓN DE EQUIPO DE NAVEGACIÓN O CHALECO SALVAVIDAS</t>
  </si>
  <si>
    <t>APOYO PARA ADQUISICIÓN DE EMBARCACIÓN EQUIPADA PARA LABORES DE INSPECCIÓN Y VIGILANCIA</t>
  </si>
  <si>
    <t>ADQUISICIÓN DE INSUMO BIOLÓGICO Y ALIMENTO</t>
  </si>
  <si>
    <t>EQUIPAMIENTO, INFRAESTRUCTURA O ADQUISICIÓN DE INSUMO BIOLÓGICO</t>
  </si>
  <si>
    <t>GASTOS DE OPERACIÓN PARA LA TOMA DE MUESTRAS, ANÁLISIS MICROBIOLÓGICOS, ANÁLISIS DEL PRODUCTO TERMINADOS, ANÁLISIS DEL PERSONAL, ANÁLISIS DE INSTALACIONES, SUPERFICIE DE CONTACTO Y AGUA, COSTOS DE INSPECCIÓN DE LA AUTORIDAD RESPONSABLE, CURSOS HACCAP, GASTOS DE CERTIFICACIONES DE EMBARCACIONES MENORES</t>
  </si>
  <si>
    <t>EMPRESAS ESTABLECIDAS EN EL SECTOR DE PESCA Y ACUACULTURA QUE CUENTEN CON UNA CERTIFICACIÓN SANITARIA O ESTÁN A PUNTO DE CERTIFICARSE</t>
  </si>
  <si>
    <t>PROGRAMA ESTATAL DE APOYO PARA
LA SEGURIDAD EN EL MAR (APOYO PARA DOTACIÓN DE CHALECOS SALVAVIDAS)</t>
  </si>
  <si>
    <t>PERSONAS FÍSICAS O MORALES QUE AL AMPARO DE UN PERMISO O CONCESIÓN DE PESCA COMERCIAL VIGENTE LLEVAN A CABO LA PESCA RIBEREÑA (O EN TRÁMITE PARA SU RENOVACIÓN) CON EMBARCACIONES DE 10.5 M ESLORA.</t>
  </si>
  <si>
    <t>APOYAR CON UN SUBSIDIO ECONÓMICO A LAS PERSONAS FÍSICAS O MORALES PARA LLEVAR A CABO LA TOMA DE MUESTRAS QUE SOLICITA LA COMISIÓN FEDERAL PARA LA PROTECCIÓN CONTRA RIESGOS SANITARIOS.</t>
  </si>
  <si>
    <t>PERSONA FÍSICAS O MORALES DEBIDAMENTE CONSTITUIDAS DEDICADAS A LA PRESTACIÓN DEL SERVICIO DE PESCA DEPORTIVA A TERCERAS PERSONAS EN LOS TÉRMINOS DE LOS ARTÍCULOS 26, 67 Y 71 DE LA LEY GENERAL DE ACUACULTURA Y PESCA SUSTENTABLES, EN RELACIÓN 25 Y 37 DE LA LEY DE PESCA Y ACUACULTURA DE BAJA CALIFORNIA.</t>
  </si>
  <si>
    <t>SECRETARÍA DE PESCA Y ACUACULTURA</t>
  </si>
  <si>
    <t>SECRETARÍA DE DESARROLLO ECONÓMICO</t>
  </si>
  <si>
    <t>MONTO PRESUPUESTADO AL TRIMESTRE</t>
  </si>
  <si>
    <t>PROYECTO ALTO IMPACTO</t>
  </si>
  <si>
    <t>Recurso destinado a un proyecto de alto impacto que genere desarrollo económico</t>
  </si>
  <si>
    <t>Subsidios a la inversión</t>
  </si>
  <si>
    <t>Emprendedores con negocios innovadores</t>
  </si>
  <si>
    <t>Desarrollo Económico</t>
  </si>
  <si>
    <t>Dato no Disponible</t>
  </si>
  <si>
    <t>CLÚSTERES Y ÁREAS ESTRATÉGICAS</t>
  </si>
  <si>
    <t>Recurso destinado a generar nuevos proyectos de desarrollo tecnológico con la finalidad de fortalecer los Clústeres y áreas estratégicas del Estado</t>
  </si>
  <si>
    <t>Sector Empresarial enfocado en proyectos de Ciencia, Tecnología e Innovación.</t>
  </si>
  <si>
    <t>Innovación Tecnológica</t>
  </si>
  <si>
    <t>FIEBC 08/2018-01</t>
  </si>
  <si>
    <t>Nelson Casas Mar en la ciudad de Ensenada</t>
  </si>
  <si>
    <t>8 meses</t>
  </si>
  <si>
    <t>FIEBC 09/2018-01</t>
  </si>
  <si>
    <t>Foam de México, S. de R.L. de C.V. en la ciudad de Tijuana</t>
  </si>
  <si>
    <t>Innovación Técnica</t>
  </si>
  <si>
    <t>6 meses</t>
  </si>
  <si>
    <t>SECRETARIA DE DESARROLLO AGROPECUARIO</t>
  </si>
  <si>
    <t>INCREMENTAR LA PRODUCTIVIDAD Y RENTABILIDAD DE LOS RANCHOS GANADEROS, MEJORAMIENTO GENÉTICO DE LOS HATOS PECUARIOS, ACCIONES QUE RESPONDAN A CONTINGENCIAS CLIMATOLÓGICAS QUE AFECTEN LAS ZONAS DE PASTOREO EN AGOSTADERO.</t>
  </si>
  <si>
    <t>SUBSIDIOS</t>
  </si>
  <si>
    <t>POBLACION EN GENERAL</t>
  </si>
  <si>
    <t>COBERTURA ESTATAL</t>
  </si>
  <si>
    <t>ÚNICA VEZ DURANTE EL EJERCICIO FISCAL</t>
  </si>
  <si>
    <t>APOYAR A LAS MICROEMPRESAS DEL SECTOR AGROALIMENTARIO PARA QUE SE INCORPOREN CON MAYORES VENTAJAS A LOS MERCADOS</t>
  </si>
  <si>
    <t>SUBSIDIOS A LA DISTRIBUCIÓN</t>
  </si>
  <si>
    <t>PRODUCTORES AGRÍCOLAS, PECUARIOS Y AGROALIMENTARIOS</t>
  </si>
  <si>
    <t>ÚNICA VEZ</t>
  </si>
  <si>
    <t>FORTALECER AL SECTOR AGROPECUARIO A TRAVÉS DE EVENTOS Y EXPOSICIONES</t>
  </si>
  <si>
    <t>PRODUCTORES AGRÍCOLAS, PECUARIOS, AGROINDUSTRIALES Y AGROALIMENTARIOS</t>
  </si>
  <si>
    <t>APOYO A LA ADQUISICIÓN DE TECNOLOGÍA QUE PERMITA EL APROVECHAMIENTO EFICIENTE DEL AGUA DE RIEGO EN CULTIVOS AGRÍCOLAS ESTRATÉGICOS</t>
  </si>
  <si>
    <t>SUBSIDIOS AL CAMPO</t>
  </si>
  <si>
    <t>PRODUCTORES AGRÍCOLAS DE BAJA CALIFORNIA</t>
  </si>
  <si>
    <t>JULIO A DICIEMBRE 2018</t>
  </si>
  <si>
    <t xml:space="preserve"> FORTALECIMIENTO DE LA SANIDAD PECUARIA</t>
  </si>
  <si>
    <t>POBLACIÓN EN GENERAL</t>
  </si>
  <si>
    <t>COMITE ESTATAL PARA EL FOMENTO Y PROTECCIÓN PECUARIA DE BAJA CALIFORNIA S. C.</t>
  </si>
  <si>
    <t>ANUAL</t>
  </si>
  <si>
    <t>FORTALECIMIENTO A LA INOCUIDAD AGROALIMENTARIA</t>
  </si>
  <si>
    <t xml:space="preserve"> FORTALECIMIENTO DE LA SANIDAD AGRÍCOLA</t>
  </si>
  <si>
    <t xml:space="preserve">COMITE ESTATAL DE SANIDAD VEGETAL DE BAJA CALIFORNIA </t>
  </si>
  <si>
    <t>CADENA-SAGARPA SEGURO CATASTRÓFICO PECUARIO</t>
  </si>
  <si>
    <t>PEQUEÑOS PRODUCTORES PECUARIOS</t>
  </si>
  <si>
    <t>FEDERAL</t>
  </si>
  <si>
    <t xml:space="preserve">CADENA-SAGARPA SEGURO CATASTRÓFICO AGRÍCOLA </t>
  </si>
  <si>
    <t>PEQUEÑOS PRODUCTORES AGRICOLA</t>
  </si>
  <si>
    <t xml:space="preserve">SECRETARÍA DE TURISMO DEL ESTADO DE BAJA CALIFORNIA </t>
  </si>
  <si>
    <t xml:space="preserve">FERNANDO MANCILLA PONCE </t>
  </si>
  <si>
    <t>CARNAVAL DE ENSENADA 2018, "CIEN AÑOS DE HISTORIA Y ALEGRIA"</t>
  </si>
  <si>
    <t>SUBSIDIO A LA INVERSIÓN</t>
  </si>
  <si>
    <t>7,000 HABITANTES EN MUNICIPIO         DE ENSENADA</t>
  </si>
  <si>
    <t>DELEGACIÓN DE ENSENADA</t>
  </si>
  <si>
    <t>05 DE FEBRERO DE 2018 A 31 DE DICIEMBRE DE 2018</t>
  </si>
  <si>
    <t>GRUPO CANNERIA S.R.L. DE C.V.</t>
  </si>
  <si>
    <t>BEER FEST 2018</t>
  </si>
  <si>
    <t>01 DE MARZO DE 2018 A 31 DE DICIEMBRE DE 2018</t>
  </si>
  <si>
    <t xml:space="preserve">JOSE TRINIDAD PICO ALONSO </t>
  </si>
  <si>
    <t>16 FESTIVAL DEL TACO Y LA CERVEZA</t>
  </si>
  <si>
    <t xml:space="preserve">10,000  HABITANTES EN MUNICIPIO    DE ENSENADA </t>
  </si>
  <si>
    <t>08 DE JUNIO  DE 2018 A 31 DE DICIEMBRE DE 2018</t>
  </si>
  <si>
    <t>STEEPHEN ARTURO  MARTINEZ GUERRERO</t>
  </si>
  <si>
    <t xml:space="preserve">10 FERIA DE LA SARDINA </t>
  </si>
  <si>
    <t>10,000 HABITANTES EN MUNICIPIO         DE ENSENADA</t>
  </si>
  <si>
    <t>DELEGACIÓN ENSENADA</t>
  </si>
  <si>
    <t>20 DE SEPTIEMBRE DE 2018 A 31 DE DICIEMBRE DE 2018</t>
  </si>
  <si>
    <t xml:space="preserve">MARIA ELENA LOPEZ OSUNA </t>
  </si>
  <si>
    <t>MONSTRUO DE LA MONTAÑA</t>
  </si>
  <si>
    <t>500 HABITANTES  EN MUNICIPIO             DE TIJUANA</t>
  </si>
  <si>
    <t xml:space="preserve">SUBSECRETARIA </t>
  </si>
  <si>
    <t>26 DE SEPTIEMBRE DE 2018 A 31 DE DICIEMBRE DE 2018</t>
  </si>
  <si>
    <t>APORTACIONES ECONÓMICAS A EMPRESARIOS TURÍSTICOS DEL ESTADO</t>
  </si>
  <si>
    <t>APORTACIÓN PARA LA PROMOCIÓN Y DIFUSIÓN DE EVENTOS TURÍSTICOS EN EL ESTADO</t>
  </si>
  <si>
    <t xml:space="preserve">10,000 HABITANTES         </t>
  </si>
  <si>
    <t>EN LOS MUNICIPIOS DE TIJUANA,SAN FELIPE Y ENSENADA</t>
  </si>
  <si>
    <t>NOTA:</t>
  </si>
  <si>
    <t>1.- EL CONVENIO A FAVOR DE STEEPHEN ARTURO MARTINEZ GUERRERO SE ENCUENTRA EN VALIDACIÓN ANTE LA SECRETARÍA DE PLANEACIÓN Y FINANZAS</t>
  </si>
  <si>
    <t>2.- EL CONVENIO A FAVOR DE MARIA ELENA LOPEZ OSUNA SE ENCUENTRA EN VALIDACIÓN ANTE LA SECRETARÍA DE PLANEACIÓN Y FINANZAS</t>
  </si>
  <si>
    <t>SECRETARÍA DE DESARROLLO SOCIAL</t>
  </si>
  <si>
    <t>TU ENERGÍA</t>
  </si>
  <si>
    <t>SUBSIDIAR EL PAGO DEL SERVICIO ELÉCTRICO A LAS FAMILIAS EN SITUACIÓN VULNERABLE MEDIANTE LA TARJETA TU ENERGÍA</t>
  </si>
  <si>
    <t>APOYAR HASTA 35,000 FAMILIAS QUE SE ENCUENTRAN DENTRO DE LAS CATEGORÍAS DE POBREZA PATRIMONIAL Y POBREZA POR CAPACIDADES EN EL MUNICIPIO DE MEXICALI. LO ANTERIOR CORRESPONDIENDO A LA DEFINICIÓN DE POBREZA DETERMINADA POR EL CONSEJO NACIONAL DE EVALUACIÓN DE LA POLÍTICA DE DESARROLLO SOCIAL (CONEVAL)</t>
  </si>
  <si>
    <t>APOYOS ECONÓMICOS PARA EL PAGO DE LA FACTURACIÓN DE ENERGÍA ELECTRICA</t>
  </si>
  <si>
    <t>MAYO-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</si>
</sst>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Fill="1" applyBorder="1" applyAlignment="1">
      <alignment horizontal="right" vertical="top" wrapText="1"/>
    </xf>
    <xf numFmtId="164" fontId="2" fillId="0" borderId="1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164" fontId="2" fillId="0" borderId="0" xfId="1" applyFont="1" applyBorder="1"/>
    <xf numFmtId="0" fontId="6" fillId="0" borderId="1" xfId="0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7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164" fontId="2" fillId="0" borderId="0" xfId="1" applyFont="1" applyBorder="1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164" fontId="2" fillId="0" borderId="1" xfId="1" applyFont="1" applyFill="1" applyBorder="1"/>
    <xf numFmtId="164" fontId="2" fillId="0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1" applyFont="1"/>
    <xf numFmtId="0" fontId="0" fillId="0" borderId="0" xfId="0" applyFill="1" applyAlignment="1">
      <alignment horizontal="center" vertical="center" wrapText="1"/>
    </xf>
    <xf numFmtId="164" fontId="2" fillId="0" borderId="0" xfId="0" applyNumberFormat="1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80" zoomScaleNormal="80" workbookViewId="0">
      <selection activeCell="A6" sqref="A6"/>
    </sheetView>
  </sheetViews>
  <sheetFormatPr defaultColWidth="11.5546875" defaultRowHeight="14.4" x14ac:dyDescent="0.3"/>
  <cols>
    <col min="1" max="1" width="15.44140625" bestFit="1" customWidth="1"/>
    <col min="2" max="2" width="24.5546875" bestFit="1" customWidth="1"/>
    <col min="3" max="3" width="16.44140625" bestFit="1" customWidth="1"/>
    <col min="4" max="4" width="15.109375" customWidth="1"/>
    <col min="5" max="5" width="10.44140625" bestFit="1" customWidth="1"/>
    <col min="6" max="6" width="8.6640625" bestFit="1" customWidth="1"/>
    <col min="7" max="7" width="26.6640625" bestFit="1" customWidth="1"/>
    <col min="8" max="8" width="35.6640625" customWidth="1"/>
    <col min="9" max="9" width="25.88671875" customWidth="1"/>
    <col min="10" max="10" width="19.33203125" style="13" bestFit="1" customWidth="1"/>
  </cols>
  <sheetData>
    <row r="1" spans="1:10" ht="21" x14ac:dyDescent="0.4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x14ac:dyDescent="0.4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21" x14ac:dyDescent="0.4">
      <c r="A3" s="14" t="s">
        <v>10</v>
      </c>
      <c r="B3" s="10" t="s">
        <v>12</v>
      </c>
      <c r="C3" s="4"/>
      <c r="D3" s="4"/>
      <c r="E3" s="4"/>
      <c r="F3" s="4"/>
      <c r="G3" s="4"/>
      <c r="H3" s="4"/>
      <c r="I3" s="4"/>
      <c r="J3" s="11"/>
    </row>
    <row r="4" spans="1:10" s="3" customFormat="1" ht="21" x14ac:dyDescent="0.4">
      <c r="A4" s="8"/>
      <c r="B4" s="9" t="s">
        <v>13</v>
      </c>
      <c r="C4" s="4"/>
      <c r="J4" s="12"/>
    </row>
    <row r="5" spans="1:10" s="3" customFormat="1" ht="21" x14ac:dyDescent="0.4">
      <c r="A5" s="8"/>
      <c r="B5" s="9"/>
      <c r="C5" s="4"/>
      <c r="J5" s="12"/>
    </row>
    <row r="6" spans="1:10" s="7" customFormat="1" ht="43.2" x14ac:dyDescent="0.3">
      <c r="A6" s="5" t="s">
        <v>5</v>
      </c>
      <c r="B6" s="5" t="s">
        <v>8</v>
      </c>
      <c r="C6" s="5" t="s">
        <v>20</v>
      </c>
      <c r="D6" s="5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136.80000000000001" customHeight="1" x14ac:dyDescent="0.3">
      <c r="A7" s="16">
        <v>10010057818</v>
      </c>
      <c r="B7" s="21" t="s">
        <v>16</v>
      </c>
      <c r="C7" s="17">
        <v>2211898</v>
      </c>
      <c r="D7" s="17">
        <v>2202764.79</v>
      </c>
      <c r="E7" s="17" t="s">
        <v>15</v>
      </c>
      <c r="F7" s="18">
        <v>43901</v>
      </c>
      <c r="G7" s="19" t="s">
        <v>21</v>
      </c>
      <c r="H7" s="19" t="s">
        <v>38</v>
      </c>
      <c r="I7" s="19" t="s">
        <v>22</v>
      </c>
      <c r="J7" s="19" t="s">
        <v>14</v>
      </c>
    </row>
    <row r="8" spans="1:10" ht="136.80000000000001" customHeight="1" x14ac:dyDescent="0.3">
      <c r="A8" s="16">
        <v>10010057822</v>
      </c>
      <c r="B8" s="21" t="s">
        <v>17</v>
      </c>
      <c r="C8" s="17">
        <v>338102</v>
      </c>
      <c r="D8" s="17">
        <v>338102</v>
      </c>
      <c r="E8" s="17" t="s">
        <v>15</v>
      </c>
      <c r="F8" s="18">
        <v>43901</v>
      </c>
      <c r="G8" s="19" t="s">
        <v>21</v>
      </c>
      <c r="H8" s="19" t="s">
        <v>37</v>
      </c>
      <c r="I8" s="19" t="s">
        <v>23</v>
      </c>
      <c r="J8" s="20" t="s">
        <v>19</v>
      </c>
    </row>
    <row r="9" spans="1:10" ht="136.80000000000001" customHeight="1" x14ac:dyDescent="0.3">
      <c r="A9" s="16">
        <v>10010057912</v>
      </c>
      <c r="B9" s="21" t="s">
        <v>35</v>
      </c>
      <c r="C9" s="17">
        <v>1000000</v>
      </c>
      <c r="D9" s="17">
        <v>992900</v>
      </c>
      <c r="E9" s="17" t="s">
        <v>15</v>
      </c>
      <c r="F9" s="18">
        <v>43901</v>
      </c>
      <c r="G9" s="19" t="s">
        <v>21</v>
      </c>
      <c r="H9" s="19" t="s">
        <v>36</v>
      </c>
      <c r="I9" s="19" t="s">
        <v>29</v>
      </c>
      <c r="J9" s="19" t="s">
        <v>14</v>
      </c>
    </row>
    <row r="10" spans="1:10" ht="136.80000000000001" customHeight="1" x14ac:dyDescent="0.3">
      <c r="A10" s="16">
        <v>10010057870</v>
      </c>
      <c r="B10" s="21" t="s">
        <v>18</v>
      </c>
      <c r="C10" s="17">
        <v>3000000</v>
      </c>
      <c r="D10" s="17">
        <v>50000</v>
      </c>
      <c r="E10" s="17" t="s">
        <v>15</v>
      </c>
      <c r="F10" s="18">
        <v>43901</v>
      </c>
      <c r="G10" s="19" t="s">
        <v>21</v>
      </c>
      <c r="H10" s="19" t="s">
        <v>27</v>
      </c>
      <c r="I10" s="19" t="s">
        <v>32</v>
      </c>
      <c r="J10" s="20">
        <v>43344</v>
      </c>
    </row>
    <row r="11" spans="1:10" ht="136.80000000000001" customHeight="1" x14ac:dyDescent="0.3">
      <c r="A11" s="16">
        <v>10010058416</v>
      </c>
      <c r="B11" s="21" t="s">
        <v>24</v>
      </c>
      <c r="C11" s="17">
        <v>2500000</v>
      </c>
      <c r="D11" s="17">
        <v>0</v>
      </c>
      <c r="E11" s="17" t="s">
        <v>15</v>
      </c>
      <c r="F11" s="18">
        <v>43901</v>
      </c>
      <c r="G11" s="19" t="s">
        <v>21</v>
      </c>
      <c r="H11" s="19" t="s">
        <v>36</v>
      </c>
      <c r="I11" s="19" t="s">
        <v>30</v>
      </c>
      <c r="J11" s="20">
        <v>43405</v>
      </c>
    </row>
    <row r="12" spans="1:10" ht="136.80000000000001" customHeight="1" x14ac:dyDescent="0.3">
      <c r="A12" s="16">
        <v>10010059193</v>
      </c>
      <c r="B12" s="21" t="s">
        <v>25</v>
      </c>
      <c r="C12" s="17">
        <v>500000</v>
      </c>
      <c r="D12" s="17">
        <v>0</v>
      </c>
      <c r="E12" s="17" t="s">
        <v>15</v>
      </c>
      <c r="F12" s="18">
        <v>43901</v>
      </c>
      <c r="G12" s="19" t="s">
        <v>21</v>
      </c>
      <c r="H12" s="19" t="s">
        <v>28</v>
      </c>
      <c r="I12" s="19" t="s">
        <v>31</v>
      </c>
      <c r="J12" s="20">
        <v>43344</v>
      </c>
    </row>
    <row r="13" spans="1:10" ht="152.4" customHeight="1" x14ac:dyDescent="0.3">
      <c r="A13" s="16">
        <v>10010057816</v>
      </c>
      <c r="B13" s="21" t="s">
        <v>26</v>
      </c>
      <c r="C13" s="17">
        <v>1000000</v>
      </c>
      <c r="D13" s="17">
        <v>0</v>
      </c>
      <c r="E13" s="17" t="s">
        <v>15</v>
      </c>
      <c r="F13" s="18">
        <v>43901</v>
      </c>
      <c r="G13" s="19" t="s">
        <v>21</v>
      </c>
      <c r="H13" s="19" t="s">
        <v>34</v>
      </c>
      <c r="I13" s="19" t="s">
        <v>33</v>
      </c>
      <c r="J13" s="20">
        <v>43435</v>
      </c>
    </row>
    <row r="14" spans="1:10" x14ac:dyDescent="0.3">
      <c r="B14" s="1" t="s">
        <v>4</v>
      </c>
      <c r="C14" s="2">
        <f>SUM(C7:C13)</f>
        <v>10550000</v>
      </c>
      <c r="D14" s="2">
        <f>SUM(D7:D13)</f>
        <v>3583766.79</v>
      </c>
      <c r="E14" s="15"/>
    </row>
  </sheetData>
  <mergeCells count="2">
    <mergeCell ref="A1:J1"/>
    <mergeCell ref="A2:J2"/>
  </mergeCells>
  <dataValidations count="1">
    <dataValidation type="list" allowBlank="1" showInputMessage="1" showErrorMessage="1" sqref="E8:E13">
      <formula1>"ESTATAL,FEDERAL"</formula1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70" zoomScaleNormal="70" workbookViewId="0">
      <selection activeCell="A6" sqref="A6"/>
    </sheetView>
  </sheetViews>
  <sheetFormatPr defaultColWidth="11.5546875" defaultRowHeight="14.4" x14ac:dyDescent="0.3"/>
  <cols>
    <col min="1" max="1" width="16.6640625" customWidth="1"/>
    <col min="2" max="2" width="38.88671875" customWidth="1"/>
    <col min="3" max="3" width="22.109375" customWidth="1"/>
    <col min="4" max="4" width="16.77734375" customWidth="1"/>
    <col min="5" max="5" width="17" customWidth="1"/>
    <col min="6" max="6" width="10.5546875" bestFit="1" customWidth="1"/>
    <col min="7" max="7" width="23.109375" customWidth="1"/>
    <col min="8" max="8" width="34.6640625" customWidth="1"/>
    <col min="9" max="9" width="25.88671875" customWidth="1"/>
    <col min="10" max="10" width="22" style="13" customWidth="1"/>
  </cols>
  <sheetData>
    <row r="1" spans="1:10" ht="21" x14ac:dyDescent="0.4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x14ac:dyDescent="0.4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21" x14ac:dyDescent="0.4">
      <c r="A3" s="14" t="s">
        <v>10</v>
      </c>
      <c r="B3" s="10" t="s">
        <v>12</v>
      </c>
      <c r="C3" s="22"/>
      <c r="D3" s="22"/>
      <c r="E3" s="22"/>
      <c r="F3" s="22"/>
      <c r="G3" s="22"/>
      <c r="H3" s="22"/>
      <c r="I3" s="22"/>
      <c r="J3" s="11"/>
    </row>
    <row r="4" spans="1:10" s="3" customFormat="1" ht="21" x14ac:dyDescent="0.4">
      <c r="A4" s="8"/>
      <c r="B4" s="9" t="s">
        <v>13</v>
      </c>
      <c r="C4" s="22"/>
      <c r="J4" s="12"/>
    </row>
    <row r="5" spans="1:10" s="3" customFormat="1" ht="21" x14ac:dyDescent="0.4">
      <c r="A5" s="23"/>
      <c r="B5" s="23"/>
      <c r="C5" s="22"/>
      <c r="D5" s="23"/>
      <c r="E5" s="23"/>
      <c r="F5" s="22"/>
      <c r="G5" s="23"/>
      <c r="H5" s="23"/>
      <c r="I5" s="22"/>
      <c r="J5" s="23"/>
    </row>
    <row r="6" spans="1:10" s="7" customFormat="1" ht="57" customHeight="1" x14ac:dyDescent="0.3">
      <c r="A6" s="5" t="s">
        <v>5</v>
      </c>
      <c r="B6" s="5" t="s">
        <v>8</v>
      </c>
      <c r="C6" s="5" t="s">
        <v>41</v>
      </c>
      <c r="D6" s="5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63" customHeight="1" x14ac:dyDescent="0.3">
      <c r="A7" s="24" t="s">
        <v>42</v>
      </c>
      <c r="B7" s="25" t="s">
        <v>43</v>
      </c>
      <c r="C7" s="26">
        <v>500000</v>
      </c>
      <c r="D7" s="27">
        <v>0</v>
      </c>
      <c r="E7" s="28" t="s">
        <v>15</v>
      </c>
      <c r="F7" s="29">
        <v>43301</v>
      </c>
      <c r="G7" s="29" t="s">
        <v>44</v>
      </c>
      <c r="H7" s="25" t="s">
        <v>45</v>
      </c>
      <c r="I7" s="25" t="s">
        <v>46</v>
      </c>
      <c r="J7" s="24" t="s">
        <v>47</v>
      </c>
    </row>
    <row r="8" spans="1:10" ht="63" customHeight="1" x14ac:dyDescent="0.3">
      <c r="A8" s="24" t="s">
        <v>48</v>
      </c>
      <c r="B8" s="25" t="s">
        <v>49</v>
      </c>
      <c r="C8" s="27">
        <f>2105324.46-C9-C10</f>
        <v>1194908.46</v>
      </c>
      <c r="D8" s="27">
        <v>0</v>
      </c>
      <c r="E8" s="28" t="s">
        <v>15</v>
      </c>
      <c r="F8" s="29">
        <v>43301</v>
      </c>
      <c r="G8" s="29" t="s">
        <v>44</v>
      </c>
      <c r="H8" s="25" t="s">
        <v>50</v>
      </c>
      <c r="I8" s="25" t="s">
        <v>51</v>
      </c>
      <c r="J8" s="24" t="s">
        <v>47</v>
      </c>
    </row>
    <row r="9" spans="1:10" ht="63" customHeight="1" x14ac:dyDescent="0.3">
      <c r="A9" s="29" t="s">
        <v>52</v>
      </c>
      <c r="B9" s="25" t="s">
        <v>53</v>
      </c>
      <c r="C9" s="27">
        <v>678576</v>
      </c>
      <c r="D9" s="27">
        <v>678576</v>
      </c>
      <c r="E9" s="28" t="s">
        <v>15</v>
      </c>
      <c r="F9" s="29">
        <v>43301</v>
      </c>
      <c r="G9" s="29" t="s">
        <v>44</v>
      </c>
      <c r="H9" s="25" t="s">
        <v>50</v>
      </c>
      <c r="I9" s="25" t="s">
        <v>51</v>
      </c>
      <c r="J9" s="25" t="s">
        <v>54</v>
      </c>
    </row>
    <row r="10" spans="1:10" ht="63" customHeight="1" x14ac:dyDescent="0.3">
      <c r="A10" s="29" t="s">
        <v>55</v>
      </c>
      <c r="B10" s="25" t="s">
        <v>56</v>
      </c>
      <c r="C10" s="27">
        <v>231840</v>
      </c>
      <c r="D10" s="27">
        <v>231840</v>
      </c>
      <c r="E10" s="28" t="s">
        <v>15</v>
      </c>
      <c r="F10" s="29">
        <v>43301</v>
      </c>
      <c r="G10" s="29" t="s">
        <v>44</v>
      </c>
      <c r="H10" s="25" t="s">
        <v>50</v>
      </c>
      <c r="I10" s="25" t="s">
        <v>57</v>
      </c>
      <c r="J10" s="25" t="s">
        <v>58</v>
      </c>
    </row>
    <row r="11" spans="1:10" x14ac:dyDescent="0.3">
      <c r="B11" s="1" t="s">
        <v>4</v>
      </c>
      <c r="C11" s="2">
        <f>SUM(C7:C10)</f>
        <v>2605324.46</v>
      </c>
      <c r="D11" s="2">
        <f>SUM(D7:D10)</f>
        <v>910416</v>
      </c>
      <c r="E11" s="15"/>
    </row>
  </sheetData>
  <mergeCells count="2">
    <mergeCell ref="A1:J1"/>
    <mergeCell ref="A2:J2"/>
  </mergeCells>
  <dataValidations count="1">
    <dataValidation type="list" allowBlank="1" showInputMessage="1" showErrorMessage="1" sqref="E7:E10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0" zoomScaleNormal="70" workbookViewId="0">
      <selection activeCell="B8" sqref="B8"/>
    </sheetView>
  </sheetViews>
  <sheetFormatPr defaultColWidth="11.5546875" defaultRowHeight="14.4" x14ac:dyDescent="0.3"/>
  <cols>
    <col min="1" max="1" width="20.6640625" style="36" customWidth="1"/>
    <col min="2" max="2" width="35.33203125" style="36" customWidth="1"/>
    <col min="3" max="3" width="21.109375" style="44" customWidth="1"/>
    <col min="4" max="4" width="19" style="44" customWidth="1"/>
    <col min="5" max="6" width="10.44140625" style="36" customWidth="1"/>
    <col min="7" max="7" width="20.109375" style="36" bestFit="1" customWidth="1"/>
    <col min="8" max="8" width="32.5546875" style="36" bestFit="1" customWidth="1"/>
    <col min="9" max="9" width="25.109375" style="36" bestFit="1" customWidth="1"/>
    <col min="10" max="10" width="21.88671875" style="37" bestFit="1" customWidth="1"/>
  </cols>
  <sheetData>
    <row r="1" spans="1:10" ht="21" x14ac:dyDescent="0.4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x14ac:dyDescent="0.4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21" x14ac:dyDescent="0.3">
      <c r="A3" s="30" t="s">
        <v>10</v>
      </c>
      <c r="B3" s="30" t="s">
        <v>12</v>
      </c>
      <c r="C3" s="31"/>
      <c r="D3" s="31"/>
      <c r="E3" s="32"/>
      <c r="F3" s="32"/>
      <c r="G3" s="32"/>
      <c r="H3" s="32"/>
      <c r="I3" s="32"/>
      <c r="J3" s="33"/>
    </row>
    <row r="4" spans="1:10" s="3" customFormat="1" ht="21" x14ac:dyDescent="0.3">
      <c r="A4" s="34"/>
      <c r="B4" s="34" t="s">
        <v>13</v>
      </c>
      <c r="C4" s="31"/>
      <c r="D4" s="35"/>
      <c r="E4" s="36"/>
      <c r="F4" s="36"/>
      <c r="G4" s="36"/>
      <c r="H4" s="36"/>
      <c r="I4" s="36"/>
      <c r="J4" s="37"/>
    </row>
    <row r="5" spans="1:10" s="3" customFormat="1" ht="21" x14ac:dyDescent="0.3">
      <c r="A5" s="34"/>
      <c r="B5" s="34"/>
      <c r="C5" s="31"/>
      <c r="D5" s="35"/>
      <c r="E5" s="36"/>
      <c r="F5" s="36"/>
      <c r="G5" s="36"/>
      <c r="H5" s="36"/>
      <c r="I5" s="36"/>
      <c r="J5" s="37"/>
    </row>
    <row r="6" spans="1:10" s="7" customFormat="1" ht="43.2" x14ac:dyDescent="0.3">
      <c r="A6" s="5" t="s">
        <v>5</v>
      </c>
      <c r="B6" s="5" t="s">
        <v>8</v>
      </c>
      <c r="C6" s="38" t="s">
        <v>41</v>
      </c>
      <c r="D6" s="38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143.4" customHeight="1" x14ac:dyDescent="0.3">
      <c r="A7" s="25">
        <v>10010057827</v>
      </c>
      <c r="B7" s="25" t="s">
        <v>60</v>
      </c>
      <c r="C7" s="39">
        <v>1979192.26</v>
      </c>
      <c r="D7" s="40">
        <v>1030780</v>
      </c>
      <c r="E7" s="28" t="s">
        <v>15</v>
      </c>
      <c r="F7" s="29">
        <v>43101</v>
      </c>
      <c r="G7" s="29" t="s">
        <v>61</v>
      </c>
      <c r="H7" s="25" t="s">
        <v>62</v>
      </c>
      <c r="I7" s="25" t="s">
        <v>63</v>
      </c>
      <c r="J7" s="25" t="s">
        <v>64</v>
      </c>
    </row>
    <row r="8" spans="1:10" ht="79.2" customHeight="1" x14ac:dyDescent="0.3">
      <c r="A8" s="29">
        <v>10010057945</v>
      </c>
      <c r="B8" s="25" t="s">
        <v>65</v>
      </c>
      <c r="C8" s="39">
        <v>1500000</v>
      </c>
      <c r="D8" s="39">
        <v>133333.32</v>
      </c>
      <c r="E8" s="28" t="s">
        <v>15</v>
      </c>
      <c r="F8" s="29">
        <v>43201</v>
      </c>
      <c r="G8" s="25" t="s">
        <v>66</v>
      </c>
      <c r="H8" s="25" t="s">
        <v>67</v>
      </c>
      <c r="I8" s="25" t="s">
        <v>63</v>
      </c>
      <c r="J8" s="25" t="s">
        <v>68</v>
      </c>
    </row>
    <row r="9" spans="1:10" ht="79.2" customHeight="1" x14ac:dyDescent="0.3">
      <c r="A9" s="29">
        <v>10010057943</v>
      </c>
      <c r="B9" s="25" t="s">
        <v>69</v>
      </c>
      <c r="C9" s="39">
        <v>1200000</v>
      </c>
      <c r="D9" s="39">
        <v>1140000.01</v>
      </c>
      <c r="E9" s="28" t="s">
        <v>15</v>
      </c>
      <c r="F9" s="29">
        <v>43202</v>
      </c>
      <c r="G9" s="25" t="s">
        <v>66</v>
      </c>
      <c r="H9" s="25" t="s">
        <v>70</v>
      </c>
      <c r="I9" s="25" t="s">
        <v>63</v>
      </c>
      <c r="J9" s="25" t="s">
        <v>68</v>
      </c>
    </row>
    <row r="10" spans="1:10" ht="90.6" customHeight="1" x14ac:dyDescent="0.3">
      <c r="A10" s="29">
        <v>10010057793</v>
      </c>
      <c r="B10" s="25" t="s">
        <v>71</v>
      </c>
      <c r="C10" s="39">
        <v>1874997</v>
      </c>
      <c r="D10" s="40">
        <v>0</v>
      </c>
      <c r="E10" s="28" t="s">
        <v>15</v>
      </c>
      <c r="F10" s="29">
        <v>43101</v>
      </c>
      <c r="G10" s="29" t="s">
        <v>72</v>
      </c>
      <c r="H10" s="25" t="s">
        <v>73</v>
      </c>
      <c r="I10" s="25" t="s">
        <v>73</v>
      </c>
      <c r="J10" s="25" t="s">
        <v>74</v>
      </c>
    </row>
    <row r="11" spans="1:10" ht="57.6" x14ac:dyDescent="0.3">
      <c r="A11" s="29">
        <v>10010057951</v>
      </c>
      <c r="B11" s="25" t="s">
        <v>75</v>
      </c>
      <c r="C11" s="26">
        <v>1000000</v>
      </c>
      <c r="D11" s="27">
        <v>1000000</v>
      </c>
      <c r="E11" s="28" t="s">
        <v>15</v>
      </c>
      <c r="F11" s="29">
        <v>43101</v>
      </c>
      <c r="G11" s="29" t="s">
        <v>72</v>
      </c>
      <c r="H11" s="25" t="s">
        <v>76</v>
      </c>
      <c r="I11" s="25" t="s">
        <v>77</v>
      </c>
      <c r="J11" s="25" t="s">
        <v>78</v>
      </c>
    </row>
    <row r="12" spans="1:10" ht="57.6" x14ac:dyDescent="0.3">
      <c r="A12" s="29">
        <v>10010057957</v>
      </c>
      <c r="B12" s="25" t="s">
        <v>79</v>
      </c>
      <c r="C12" s="26">
        <v>557107</v>
      </c>
      <c r="D12" s="26">
        <v>557107</v>
      </c>
      <c r="E12" s="28" t="s">
        <v>15</v>
      </c>
      <c r="F12" s="29">
        <v>43101</v>
      </c>
      <c r="G12" s="29" t="s">
        <v>72</v>
      </c>
      <c r="H12" s="25" t="s">
        <v>76</v>
      </c>
      <c r="I12" s="25" t="s">
        <v>77</v>
      </c>
      <c r="J12" s="25" t="s">
        <v>78</v>
      </c>
    </row>
    <row r="13" spans="1:10" ht="43.2" x14ac:dyDescent="0.3">
      <c r="A13" s="29">
        <v>10010057960</v>
      </c>
      <c r="B13" s="25" t="s">
        <v>80</v>
      </c>
      <c r="C13" s="26">
        <v>200000</v>
      </c>
      <c r="D13" s="26">
        <v>200000</v>
      </c>
      <c r="E13" s="28" t="s">
        <v>15</v>
      </c>
      <c r="F13" s="29">
        <v>43101</v>
      </c>
      <c r="G13" s="29" t="s">
        <v>72</v>
      </c>
      <c r="H13" s="25" t="s">
        <v>76</v>
      </c>
      <c r="I13" s="25" t="s">
        <v>81</v>
      </c>
      <c r="J13" s="25" t="s">
        <v>78</v>
      </c>
    </row>
    <row r="14" spans="1:10" ht="50.4" customHeight="1" x14ac:dyDescent="0.3">
      <c r="A14" s="29">
        <v>10010057929</v>
      </c>
      <c r="B14" s="25" t="s">
        <v>82</v>
      </c>
      <c r="C14" s="39">
        <v>386882.26</v>
      </c>
      <c r="D14" s="39">
        <v>376710.12</v>
      </c>
      <c r="E14" s="28" t="s">
        <v>15</v>
      </c>
      <c r="F14" s="29">
        <v>43101</v>
      </c>
      <c r="G14" s="29" t="s">
        <v>72</v>
      </c>
      <c r="H14" s="25" t="s">
        <v>83</v>
      </c>
      <c r="I14" s="25" t="s">
        <v>15</v>
      </c>
      <c r="J14" s="25" t="s">
        <v>78</v>
      </c>
    </row>
    <row r="15" spans="1:10" ht="50.4" customHeight="1" x14ac:dyDescent="0.3">
      <c r="A15" s="29">
        <v>10010057929</v>
      </c>
      <c r="B15" s="25" t="s">
        <v>82</v>
      </c>
      <c r="C15" s="39">
        <v>1506844.23</v>
      </c>
      <c r="D15" s="40">
        <v>1506844.23</v>
      </c>
      <c r="E15" s="28" t="s">
        <v>84</v>
      </c>
      <c r="F15" s="29">
        <v>43101</v>
      </c>
      <c r="G15" s="29" t="s">
        <v>72</v>
      </c>
      <c r="H15" s="25" t="s">
        <v>83</v>
      </c>
      <c r="I15" s="25" t="s">
        <v>15</v>
      </c>
      <c r="J15" s="25" t="s">
        <v>78</v>
      </c>
    </row>
    <row r="16" spans="1:10" ht="50.4" customHeight="1" x14ac:dyDescent="0.3">
      <c r="A16" s="29">
        <v>10010057935</v>
      </c>
      <c r="B16" s="25" t="s">
        <v>85</v>
      </c>
      <c r="C16" s="39">
        <v>658270.48</v>
      </c>
      <c r="D16" s="40">
        <v>640964.43999999994</v>
      </c>
      <c r="E16" s="28" t="s">
        <v>15</v>
      </c>
      <c r="F16" s="29">
        <v>43101</v>
      </c>
      <c r="G16" s="29" t="s">
        <v>72</v>
      </c>
      <c r="H16" s="25" t="s">
        <v>86</v>
      </c>
      <c r="I16" s="25" t="s">
        <v>15</v>
      </c>
      <c r="J16" s="25" t="s">
        <v>78</v>
      </c>
    </row>
    <row r="17" spans="1:10" ht="50.4" customHeight="1" x14ac:dyDescent="0.3">
      <c r="A17" s="29">
        <v>10010057935</v>
      </c>
      <c r="B17" s="25" t="s">
        <v>85</v>
      </c>
      <c r="C17" s="39">
        <v>2563857.7799999998</v>
      </c>
      <c r="D17" s="40">
        <v>2563857.7799999998</v>
      </c>
      <c r="E17" s="28" t="s">
        <v>84</v>
      </c>
      <c r="F17" s="29">
        <v>43101</v>
      </c>
      <c r="G17" s="29" t="s">
        <v>72</v>
      </c>
      <c r="H17" s="25" t="s">
        <v>86</v>
      </c>
      <c r="I17" s="25" t="s">
        <v>15</v>
      </c>
      <c r="J17" s="25" t="s">
        <v>78</v>
      </c>
    </row>
    <row r="18" spans="1:10" x14ac:dyDescent="0.3">
      <c r="B18" s="41" t="s">
        <v>4</v>
      </c>
      <c r="C18" s="42">
        <f>SUM(C7:C17)</f>
        <v>13427151.01</v>
      </c>
      <c r="D18" s="42">
        <f>SUM(D7:D17)</f>
        <v>9149596.8999999985</v>
      </c>
      <c r="E18" s="43"/>
    </row>
  </sheetData>
  <mergeCells count="2">
    <mergeCell ref="A1:J1"/>
    <mergeCell ref="A2:J2"/>
  </mergeCells>
  <dataValidations count="1">
    <dataValidation type="list" allowBlank="1" showInputMessage="1" showErrorMessage="1" sqref="D11 E7:E17">
      <formula1>"ESTATAL,FEDERAL"</formula1>
    </dataValidation>
  </dataValidations>
  <pageMargins left="0.7" right="0.7" top="0.75" bottom="0.75" header="0.3" footer="0.3"/>
  <pageSetup scale="57" orientation="landscape" horizontalDpi="4294967295" verticalDpi="4294967295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0" zoomScaleNormal="80" workbookViewId="0">
      <selection activeCell="A11" sqref="A11"/>
    </sheetView>
  </sheetViews>
  <sheetFormatPr defaultColWidth="11.5546875" defaultRowHeight="14.4" x14ac:dyDescent="0.3"/>
  <cols>
    <col min="1" max="1" width="22.88671875" customWidth="1"/>
    <col min="2" max="2" width="32.88671875" customWidth="1"/>
    <col min="3" max="3" width="21.6640625" customWidth="1"/>
    <col min="4" max="4" width="22.44140625" customWidth="1"/>
    <col min="5" max="5" width="17.44140625" customWidth="1"/>
    <col min="6" max="6" width="8.6640625" style="54" bestFit="1" customWidth="1"/>
    <col min="7" max="7" width="23.109375" style="36" customWidth="1"/>
    <col min="8" max="8" width="34.6640625" style="37" customWidth="1"/>
    <col min="9" max="9" width="25.88671875" customWidth="1"/>
    <col min="10" max="10" width="25.44140625" style="13" customWidth="1"/>
  </cols>
  <sheetData>
    <row r="1" spans="1:10" ht="21" x14ac:dyDescent="0.4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x14ac:dyDescent="0.4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21" x14ac:dyDescent="0.4">
      <c r="A3" s="14" t="s">
        <v>10</v>
      </c>
      <c r="B3" s="10" t="s">
        <v>12</v>
      </c>
      <c r="C3" s="22"/>
      <c r="D3" s="22"/>
      <c r="E3" s="22"/>
      <c r="F3" s="32"/>
      <c r="G3" s="32"/>
      <c r="H3" s="33"/>
      <c r="I3" s="22"/>
      <c r="J3" s="11"/>
    </row>
    <row r="4" spans="1:10" s="3" customFormat="1" ht="21" x14ac:dyDescent="0.4">
      <c r="A4" s="8"/>
      <c r="B4" s="9" t="s">
        <v>13</v>
      </c>
      <c r="C4" s="22"/>
      <c r="F4" s="36"/>
      <c r="G4" s="36"/>
      <c r="H4" s="37"/>
      <c r="J4" s="12"/>
    </row>
    <row r="5" spans="1:10" s="3" customFormat="1" ht="21" x14ac:dyDescent="0.4">
      <c r="A5" s="8"/>
      <c r="B5" s="9"/>
      <c r="C5" s="22"/>
      <c r="F5" s="36"/>
      <c r="G5" s="36"/>
      <c r="H5" s="37"/>
      <c r="J5" s="12"/>
    </row>
    <row r="6" spans="1:10" s="7" customFormat="1" ht="43.2" x14ac:dyDescent="0.3">
      <c r="A6" s="5" t="s">
        <v>5</v>
      </c>
      <c r="B6" s="5" t="s">
        <v>8</v>
      </c>
      <c r="C6" s="5" t="s">
        <v>41</v>
      </c>
      <c r="D6" s="5" t="s">
        <v>6</v>
      </c>
      <c r="E6" s="5" t="s">
        <v>11</v>
      </c>
      <c r="F6" s="6" t="s">
        <v>3</v>
      </c>
      <c r="G6" s="5" t="s">
        <v>7</v>
      </c>
      <c r="H6" s="5" t="s">
        <v>0</v>
      </c>
      <c r="I6" s="6" t="s">
        <v>1</v>
      </c>
      <c r="J6" s="5" t="s">
        <v>2</v>
      </c>
    </row>
    <row r="7" spans="1:10" s="7" customFormat="1" ht="28.8" x14ac:dyDescent="0.3">
      <c r="A7" s="45" t="s">
        <v>88</v>
      </c>
      <c r="B7" s="24" t="s">
        <v>89</v>
      </c>
      <c r="C7" s="46">
        <v>35000</v>
      </c>
      <c r="D7" s="47">
        <v>35000</v>
      </c>
      <c r="E7" s="48" t="s">
        <v>15</v>
      </c>
      <c r="F7" s="25">
        <v>43301</v>
      </c>
      <c r="G7" s="25" t="s">
        <v>90</v>
      </c>
      <c r="H7" s="25" t="s">
        <v>91</v>
      </c>
      <c r="I7" s="25" t="s">
        <v>92</v>
      </c>
      <c r="J7" s="25" t="s">
        <v>93</v>
      </c>
    </row>
    <row r="8" spans="1:10" s="7" customFormat="1" ht="28.8" x14ac:dyDescent="0.3">
      <c r="A8" s="45" t="s">
        <v>94</v>
      </c>
      <c r="B8" s="24" t="s">
        <v>95</v>
      </c>
      <c r="C8" s="46">
        <v>19000</v>
      </c>
      <c r="D8" s="49">
        <v>19000</v>
      </c>
      <c r="E8" s="48" t="s">
        <v>15</v>
      </c>
      <c r="F8" s="25">
        <v>43301</v>
      </c>
      <c r="G8" s="25" t="s">
        <v>90</v>
      </c>
      <c r="H8" s="25" t="s">
        <v>91</v>
      </c>
      <c r="I8" s="25" t="s">
        <v>92</v>
      </c>
      <c r="J8" s="25" t="s">
        <v>96</v>
      </c>
    </row>
    <row r="9" spans="1:10" s="7" customFormat="1" ht="28.8" x14ac:dyDescent="0.3">
      <c r="A9" s="45" t="s">
        <v>97</v>
      </c>
      <c r="B9" s="25" t="s">
        <v>98</v>
      </c>
      <c r="C9" s="50">
        <v>8000</v>
      </c>
      <c r="D9" s="49">
        <v>0</v>
      </c>
      <c r="E9" s="48" t="s">
        <v>15</v>
      </c>
      <c r="F9" s="25">
        <v>43301</v>
      </c>
      <c r="G9" s="25" t="s">
        <v>90</v>
      </c>
      <c r="H9" s="25" t="s">
        <v>99</v>
      </c>
      <c r="I9" s="25" t="s">
        <v>92</v>
      </c>
      <c r="J9" s="25" t="s">
        <v>100</v>
      </c>
    </row>
    <row r="10" spans="1:10" ht="28.8" x14ac:dyDescent="0.3">
      <c r="A10" s="45" t="s">
        <v>101</v>
      </c>
      <c r="B10" s="25" t="s">
        <v>102</v>
      </c>
      <c r="C10" s="50">
        <v>10000</v>
      </c>
      <c r="D10" s="49">
        <v>0</v>
      </c>
      <c r="E10" s="48" t="s">
        <v>15</v>
      </c>
      <c r="F10" s="25">
        <v>43301</v>
      </c>
      <c r="G10" s="25" t="s">
        <v>90</v>
      </c>
      <c r="H10" s="25" t="s">
        <v>103</v>
      </c>
      <c r="I10" s="25" t="s">
        <v>104</v>
      </c>
      <c r="J10" s="25" t="s">
        <v>105</v>
      </c>
    </row>
    <row r="11" spans="1:10" ht="28.8" x14ac:dyDescent="0.3">
      <c r="A11" s="45" t="s">
        <v>106</v>
      </c>
      <c r="B11" s="25" t="s">
        <v>107</v>
      </c>
      <c r="C11" s="50">
        <v>13000</v>
      </c>
      <c r="D11" s="49">
        <v>0</v>
      </c>
      <c r="E11" s="48" t="s">
        <v>15</v>
      </c>
      <c r="F11" s="25">
        <v>43301</v>
      </c>
      <c r="G11" s="25" t="s">
        <v>90</v>
      </c>
      <c r="H11" s="25" t="s">
        <v>108</v>
      </c>
      <c r="I11" s="25" t="s">
        <v>109</v>
      </c>
      <c r="J11" s="25" t="s">
        <v>110</v>
      </c>
    </row>
    <row r="12" spans="1:10" ht="57.6" x14ac:dyDescent="0.3">
      <c r="A12" s="45" t="s">
        <v>111</v>
      </c>
      <c r="B12" s="51" t="s">
        <v>112</v>
      </c>
      <c r="C12" s="50">
        <v>356546</v>
      </c>
      <c r="D12" s="49">
        <v>0</v>
      </c>
      <c r="E12" s="48" t="s">
        <v>15</v>
      </c>
      <c r="F12" s="25">
        <v>43301</v>
      </c>
      <c r="G12" s="25" t="s">
        <v>90</v>
      </c>
      <c r="H12" s="25" t="s">
        <v>113</v>
      </c>
      <c r="I12" s="25" t="s">
        <v>114</v>
      </c>
      <c r="J12" s="25" t="s">
        <v>110</v>
      </c>
    </row>
    <row r="13" spans="1:10" x14ac:dyDescent="0.3">
      <c r="B13" s="1" t="s">
        <v>4</v>
      </c>
      <c r="C13" s="52">
        <f>SUM(C7:C12)</f>
        <v>441546</v>
      </c>
      <c r="D13" s="53">
        <f>SUM(D7:D12)</f>
        <v>54000</v>
      </c>
      <c r="E13" s="15"/>
    </row>
    <row r="15" spans="1:10" hidden="1" x14ac:dyDescent="0.3">
      <c r="A15" s="65" t="s">
        <v>115</v>
      </c>
      <c r="B15" s="55" t="s">
        <v>116</v>
      </c>
      <c r="C15" s="55"/>
      <c r="D15" s="55"/>
      <c r="E15" s="55"/>
      <c r="F15" s="56"/>
    </row>
    <row r="16" spans="1:10" ht="15" hidden="1" customHeight="1" x14ac:dyDescent="0.3">
      <c r="A16" s="65"/>
      <c r="B16" s="66" t="s">
        <v>117</v>
      </c>
      <c r="C16" s="66"/>
      <c r="D16" s="66"/>
      <c r="E16" s="66"/>
      <c r="F16" s="66"/>
      <c r="G16" s="66"/>
    </row>
    <row r="18" spans="2:8" x14ac:dyDescent="0.3">
      <c r="B18" s="57"/>
      <c r="C18" s="58"/>
      <c r="D18" s="58"/>
    </row>
    <row r="19" spans="2:8" x14ac:dyDescent="0.3">
      <c r="B19" s="57"/>
      <c r="C19" s="58"/>
      <c r="D19" s="58"/>
      <c r="H19" s="59"/>
    </row>
    <row r="20" spans="2:8" x14ac:dyDescent="0.3">
      <c r="B20" s="57"/>
      <c r="C20" s="58"/>
      <c r="D20" s="58"/>
    </row>
    <row r="21" spans="2:8" x14ac:dyDescent="0.3">
      <c r="B21" s="37"/>
      <c r="C21" s="37"/>
      <c r="D21" s="37"/>
    </row>
    <row r="22" spans="2:8" x14ac:dyDescent="0.3">
      <c r="B22" s="57"/>
      <c r="C22" s="58"/>
      <c r="D22" s="58"/>
    </row>
    <row r="23" spans="2:8" x14ac:dyDescent="0.3">
      <c r="B23" s="57"/>
      <c r="C23" s="58"/>
      <c r="D23" s="58"/>
    </row>
    <row r="24" spans="2:8" x14ac:dyDescent="0.3">
      <c r="B24" s="57"/>
      <c r="C24" s="58"/>
      <c r="D24" s="58"/>
    </row>
    <row r="25" spans="2:8" x14ac:dyDescent="0.3">
      <c r="B25" s="57"/>
      <c r="C25" s="58"/>
      <c r="D25" s="58"/>
    </row>
    <row r="26" spans="2:8" x14ac:dyDescent="0.3">
      <c r="C26" s="60"/>
      <c r="D26" s="60"/>
    </row>
  </sheetData>
  <mergeCells count="4">
    <mergeCell ref="A1:J1"/>
    <mergeCell ref="A2:J2"/>
    <mergeCell ref="A15:A16"/>
    <mergeCell ref="B16:G16"/>
  </mergeCells>
  <dataValidations count="1">
    <dataValidation type="list" allowBlank="1" showInputMessage="1" showErrorMessage="1" sqref="E7:E12">
      <formula1>"ESTATAL,FEDERAL"</formula1>
    </dataValidation>
  </dataValidations>
  <pageMargins left="0.70866141732283472" right="0.70866141732283472" top="0.74803149606299213" bottom="0.74803149606299213" header="0.31496062992125984" footer="0.31496062992125984"/>
  <pageSetup scale="51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="70" zoomScaleNormal="100" zoomScaleSheetLayoutView="70" workbookViewId="0">
      <selection activeCell="C16" sqref="C16"/>
    </sheetView>
  </sheetViews>
  <sheetFormatPr defaultColWidth="11.44140625" defaultRowHeight="14.4" x14ac:dyDescent="0.3"/>
  <cols>
    <col min="1" max="1" width="16.109375" bestFit="1" customWidth="1"/>
    <col min="2" max="2" width="38" bestFit="1" customWidth="1"/>
    <col min="3" max="3" width="19" bestFit="1" customWidth="1"/>
    <col min="4" max="4" width="19.5546875" bestFit="1" customWidth="1"/>
    <col min="5" max="5" width="10.44140625" bestFit="1" customWidth="1"/>
    <col min="6" max="6" width="8.6640625" bestFit="1" customWidth="1"/>
    <col min="7" max="7" width="18.33203125" bestFit="1" customWidth="1"/>
    <col min="8" max="8" width="34.6640625" customWidth="1"/>
    <col min="9" max="9" width="24.88671875" bestFit="1" customWidth="1"/>
    <col min="10" max="10" width="18.88671875" style="13" bestFit="1" customWidth="1"/>
  </cols>
  <sheetData>
    <row r="1" spans="1:10" ht="21" x14ac:dyDescent="0.4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x14ac:dyDescent="0.4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" customFormat="1" ht="21" x14ac:dyDescent="0.4">
      <c r="A3" s="14" t="s">
        <v>10</v>
      </c>
      <c r="B3" s="10" t="s">
        <v>12</v>
      </c>
      <c r="C3" s="22"/>
      <c r="D3" s="22"/>
      <c r="E3" s="22"/>
      <c r="F3" s="22"/>
      <c r="G3" s="22"/>
      <c r="H3" s="22"/>
      <c r="I3" s="22"/>
      <c r="J3" s="11"/>
    </row>
    <row r="4" spans="1:10" s="3" customFormat="1" ht="21" x14ac:dyDescent="0.4">
      <c r="A4" s="8"/>
      <c r="B4" s="9" t="s">
        <v>13</v>
      </c>
      <c r="C4" s="22"/>
      <c r="J4" s="12"/>
    </row>
    <row r="5" spans="1:10" s="3" customFormat="1" ht="21" x14ac:dyDescent="0.4">
      <c r="A5" s="8"/>
      <c r="B5" s="9"/>
      <c r="C5" s="22"/>
      <c r="J5" s="12"/>
    </row>
    <row r="6" spans="1:10" s="7" customFormat="1" ht="43.2" x14ac:dyDescent="0.3">
      <c r="A6" s="5" t="s">
        <v>5</v>
      </c>
      <c r="B6" s="5" t="s">
        <v>8</v>
      </c>
      <c r="C6" s="5" t="s">
        <v>41</v>
      </c>
      <c r="D6" s="5" t="s">
        <v>6</v>
      </c>
      <c r="E6" s="5" t="s">
        <v>11</v>
      </c>
      <c r="F6" s="6" t="s">
        <v>3</v>
      </c>
      <c r="G6" s="5" t="s">
        <v>7</v>
      </c>
      <c r="H6" s="6" t="s">
        <v>0</v>
      </c>
      <c r="I6" s="6" t="s">
        <v>1</v>
      </c>
      <c r="J6" s="5" t="s">
        <v>2</v>
      </c>
    </row>
    <row r="7" spans="1:10" ht="158.4" x14ac:dyDescent="0.3">
      <c r="A7" s="61" t="s">
        <v>119</v>
      </c>
      <c r="B7" s="62" t="s">
        <v>120</v>
      </c>
      <c r="C7" s="63">
        <v>35000000</v>
      </c>
      <c r="D7" s="63">
        <v>10377295.5</v>
      </c>
      <c r="E7" s="63" t="s">
        <v>15</v>
      </c>
      <c r="F7" s="25">
        <v>43901</v>
      </c>
      <c r="G7" s="25" t="s">
        <v>21</v>
      </c>
      <c r="H7" s="62" t="s">
        <v>121</v>
      </c>
      <c r="I7" s="62" t="s">
        <v>122</v>
      </c>
      <c r="J7" s="25" t="s">
        <v>123</v>
      </c>
    </row>
    <row r="8" spans="1:10" x14ac:dyDescent="0.3">
      <c r="B8" s="1" t="s">
        <v>4</v>
      </c>
      <c r="C8" s="2">
        <f>SUM(C7:C7)</f>
        <v>35000000</v>
      </c>
      <c r="D8" s="2">
        <f>SUM(D7:D7)</f>
        <v>10377295.5</v>
      </c>
      <c r="E8" s="15"/>
    </row>
  </sheetData>
  <mergeCells count="2">
    <mergeCell ref="A1:J1"/>
    <mergeCell ref="A2:J2"/>
  </mergeCells>
  <dataValidations count="1">
    <dataValidation type="list" allowBlank="1" showInputMessage="1" showErrorMessage="1" sqref="E7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SPESCA</vt:lpstr>
      <vt:lpstr>SEDECO</vt:lpstr>
      <vt:lpstr>SEDAGRO</vt:lpstr>
      <vt:lpstr>SECTURE</vt:lpstr>
      <vt:lpstr>SEDESOE</vt:lpstr>
      <vt:lpstr>SECTURE!Print_Area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Maude Oliva M </cp:lastModifiedBy>
  <cp:lastPrinted>2019-02-20T00:58:41Z</cp:lastPrinted>
  <dcterms:created xsi:type="dcterms:W3CDTF">2018-06-11T19:47:08Z</dcterms:created>
  <dcterms:modified xsi:type="dcterms:W3CDTF">2019-02-28T20:30:54Z</dcterms:modified>
</cp:coreProperties>
</file>